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33253994\"/>
    </mc:Choice>
  </mc:AlternateContent>
  <xr:revisionPtr revIDLastSave="0" documentId="13_ncr:1_{F0917AD2-722E-46AF-BFFA-D0A134F9D5D0}" xr6:coauthVersionLast="47" xr6:coauthVersionMax="47" xr10:uidLastSave="{00000000-0000-0000-0000-000000000000}"/>
  <bookViews>
    <workbookView xWindow="-28485" yWindow="255" windowWidth="27990" windowHeight="15090" activeTab="1" xr2:uid="{00000000-000D-0000-FFFF-FFFF00000000}"/>
  </bookViews>
  <sheets>
    <sheet name="Rate of Return 2005 to 2024" sheetId="9" r:id="rId1"/>
    <sheet name="Details 2016_17 to 2023_24" sheetId="8" r:id="rId2"/>
  </sheets>
  <definedNames>
    <definedName name="_xlnm.Print_Area" localSheetId="1">'Details 2016_17 to 2023_24'!$A$1:$H$30</definedName>
    <definedName name="_xlnm.Print_Area" localSheetId="0">'Rate of Return 2005 to 2024'!$A$1:$D$28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9" l="1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</calcChain>
</file>

<file path=xl/sharedStrings.xml><?xml version="1.0" encoding="utf-8"?>
<sst xmlns="http://schemas.openxmlformats.org/spreadsheetml/2006/main" count="65" uniqueCount="61">
  <si>
    <t>Glass</t>
  </si>
  <si>
    <t>Aluminum</t>
  </si>
  <si>
    <t>Plastic</t>
  </si>
  <si>
    <t>Tetra Pak and Gable Top</t>
  </si>
  <si>
    <t>Drink Pouch</t>
  </si>
  <si>
    <t>Bag-in-a-Box</t>
  </si>
  <si>
    <t>2018-2019</t>
  </si>
  <si>
    <t>2017-2018</t>
  </si>
  <si>
    <t>Bi-Metal</t>
    <phoneticPr fontId="1" type="noConversion"/>
  </si>
  <si>
    <t>Notes:</t>
    <phoneticPr fontId="1" type="noConversion"/>
  </si>
  <si>
    <t>2021-2022</t>
  </si>
  <si>
    <t>2019-2020</t>
  </si>
  <si>
    <t>Beverage Container Recycling Program Rate of Return</t>
  </si>
  <si>
    <t>Fiscal Year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</si>
  <si>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</si>
  <si>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</si>
  <si>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</si>
  <si>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</si>
  <si>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</si>
  <si>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</si>
  <si>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</si>
  <si>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</si>
  <si>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</si>
  <si>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</si>
  <si>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</si>
  <si>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</si>
  <si>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</si>
  <si>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</si>
  <si>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</si>
  <si>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</si>
  <si>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</si>
  <si>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Beverage Containers</t>
  </si>
  <si>
    <t>Recovery Rate (%)</t>
  </si>
  <si>
    <t>Distributed (#)</t>
  </si>
  <si>
    <t>Returned (#)</t>
  </si>
  <si>
    <t>Total Recovery Rate</t>
  </si>
  <si>
    <t>Re-fillable glass bottles</t>
  </si>
  <si>
    <t>Beverage Container Type: Less Than or Equal to 1 Litre</t>
  </si>
  <si>
    <t>Beverage Container Type: Greater Than 1 Litre</t>
  </si>
  <si>
    <t>2016-2017</t>
  </si>
  <si>
    <t xml:space="preserve">3. The number of containers returned may be greater than number distributed due to errors such as incorrect coding at depot and processing centers. </t>
  </si>
  <si>
    <t xml:space="preserve">purchased outside the NWT being returned to the Beverage Container program. Compared to the 2019-2020 return rate of large glass, there was a </t>
  </si>
  <si>
    <t>2022/2023</t>
  </si>
  <si>
    <t>2022-2023</t>
  </si>
  <si>
    <t>Northwest Territories, 2005/2006 to 2023/2024</t>
  </si>
  <si>
    <t>2023/2024</t>
  </si>
  <si>
    <t>Source: GNWT Department of Environment and Climate Change</t>
  </si>
  <si>
    <t>Beverage Container Recycling Program Recovery Rates, by select Type of Containers</t>
  </si>
  <si>
    <t>Northwest Territories, Fiscal Years 2016/2017 to 2023/2024</t>
  </si>
  <si>
    <t>Recovery Rates</t>
  </si>
  <si>
    <t>2020-2021</t>
  </si>
  <si>
    <t>2023-2024</t>
  </si>
  <si>
    <r>
      <t xml:space="preserve">105.0% </t>
    </r>
    <r>
      <rPr>
        <vertAlign val="superscript"/>
        <sz val="10"/>
        <color theme="1"/>
        <rFont val="Calibri"/>
        <family val="2"/>
        <scheme val="minor"/>
      </rPr>
      <t>5</t>
    </r>
  </si>
  <si>
    <r>
      <t xml:space="preserve">164.0% </t>
    </r>
    <r>
      <rPr>
        <vertAlign val="superscript"/>
        <sz val="10"/>
        <rFont val="Calibri"/>
        <family val="2"/>
        <scheme val="minor"/>
      </rPr>
      <t>5</t>
    </r>
  </si>
  <si>
    <r>
      <t xml:space="preserve">103.0% </t>
    </r>
    <r>
      <rPr>
        <vertAlign val="superscript"/>
        <sz val="10"/>
        <color theme="1"/>
        <rFont val="Calibri"/>
        <family val="2"/>
        <scheme val="minor"/>
      </rPr>
      <t>5</t>
    </r>
  </si>
  <si>
    <t>1. Source: Open Data, Government of the Northwest Territories: Department of Environment and Climate Change.</t>
  </si>
  <si>
    <r>
      <t xml:space="preserve">    and </t>
    </r>
    <r>
      <rPr>
        <i/>
        <sz val="10"/>
        <color theme="4"/>
        <rFont val="Calibri"/>
        <family val="2"/>
        <scheme val="minor"/>
      </rPr>
      <t>2023-2024 Waste Reduction and Recovery Program Annual Report</t>
    </r>
  </si>
  <si>
    <t xml:space="preserve">2. Bi-metal refers to cans with steel and a thin pasting of tin.  Gable top refer to cartons that are similar to milk cartons and are made of waxed fiber. </t>
  </si>
  <si>
    <t xml:space="preserve">4. Waste Reduction and Recovery Program Annual Report 2020-2021 footnote summary: The high return rate of large glass may be the result of containers </t>
  </si>
  <si>
    <t xml:space="preserve">significant drop in 2020-2021 which supports this hypothesis, due to the COVID-19 pandemic NWT border restrictions. </t>
  </si>
  <si>
    <t>5. ECC suspects the high return rate of large glass and bi-metal containers, and refillable glass containers may be the result of operator error/mis-categorization when containers come in, and/or that containers purchased outside the NWT were returned to the NWT depots.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</si>
</sst>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10"/>
      <name val="Verdana"/>
      <family val="2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8"/>
      <name val="Calibri"/>
      <family val="2"/>
      <scheme val="minor"/>
    </font>
    <font>
      <sz val="10"/>
      <color indexed="56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0070C0"/>
      </bottom>
      <diagonal/>
    </border>
  </borders>
  <cellStyleXfs count="8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2">
    <xf numFmtId="0" fontId="0" fillId="0" borderId="0" xfId="0"/>
    <xf numFmtId="0" fontId="10" fillId="0" borderId="0" xfId="78" applyFont="1"/>
    <xf numFmtId="0" fontId="11" fillId="0" borderId="0" xfId="78" applyFont="1"/>
    <xf numFmtId="0" fontId="12" fillId="0" borderId="0" xfId="78" applyFont="1" applyAlignment="1">
      <alignment horizontal="left"/>
    </xf>
    <xf numFmtId="0" fontId="13" fillId="0" borderId="0" xfId="78" applyFont="1"/>
    <xf numFmtId="0" fontId="14" fillId="0" borderId="1" xfId="78" applyFont="1" applyBorder="1"/>
    <xf numFmtId="0" fontId="15" fillId="0" borderId="1" xfId="78" applyFont="1" applyBorder="1" applyAlignment="1">
      <alignment horizontal="right"/>
    </xf>
    <xf numFmtId="0" fontId="15" fillId="0" borderId="0" xfId="78" applyFont="1"/>
    <xf numFmtId="166" fontId="16" fillId="0" borderId="0" xfId="79" applyNumberFormat="1" applyFont="1" applyFill="1" applyAlignment="1">
      <alignment horizontal="right"/>
    </xf>
    <xf numFmtId="0" fontId="14" fillId="0" borderId="0" xfId="78" applyFont="1"/>
    <xf numFmtId="166" fontId="11" fillId="0" borderId="0" xfId="78" applyNumberFormat="1" applyFont="1" applyAlignment="1">
      <alignment horizontal="right"/>
    </xf>
    <xf numFmtId="166" fontId="16" fillId="0" borderId="0" xfId="79" applyNumberFormat="1" applyFont="1" applyFill="1" applyBorder="1" applyAlignment="1">
      <alignment horizontal="right"/>
    </xf>
    <xf numFmtId="0" fontId="11" fillId="0" borderId="2" xfId="78" applyFont="1" applyBorder="1" applyAlignment="1">
      <alignment horizontal="left"/>
    </xf>
    <xf numFmtId="166" fontId="16" fillId="0" borderId="2" xfId="79" applyNumberFormat="1" applyFont="1" applyFill="1" applyBorder="1" applyAlignment="1">
      <alignment horizontal="right"/>
    </xf>
    <xf numFmtId="0" fontId="17" fillId="0" borderId="0" xfId="78" applyFont="1"/>
    <xf numFmtId="0" fontId="18" fillId="0" borderId="0" xfId="78" applyFont="1" applyAlignment="1">
      <alignment horizontal="left" indent="1"/>
    </xf>
    <xf numFmtId="0" fontId="8" fillId="0" borderId="0" xfId="78" applyFont="1"/>
    <xf numFmtId="165" fontId="0" fillId="0" borderId="0" xfId="1" applyNumberFormat="1" applyFont="1" applyFill="1" applyBorder="1" applyAlignment="1">
      <alignment horizontal="right"/>
    </xf>
    <xf numFmtId="166" fontId="0" fillId="0" borderId="0" xfId="2" applyNumberFormat="1" applyFont="1" applyBorder="1" applyAlignment="1"/>
    <xf numFmtId="165" fontId="0" fillId="0" borderId="0" xfId="1" applyNumberFormat="1" applyFont="1" applyBorder="1" applyAlignment="1">
      <alignment horizontal="right"/>
    </xf>
    <xf numFmtId="166" fontId="0" fillId="0" borderId="0" xfId="0" applyNumberFormat="1"/>
    <xf numFmtId="165" fontId="0" fillId="0" borderId="0" xfId="1" applyNumberFormat="1" applyFont="1" applyBorder="1"/>
    <xf numFmtId="0" fontId="0" fillId="0" borderId="2" xfId="0" applyBorder="1"/>
    <xf numFmtId="0" fontId="13" fillId="0" borderId="0" xfId="78" applyFont="1" applyAlignment="1">
      <alignment horizontal="right"/>
    </xf>
    <xf numFmtId="0" fontId="14" fillId="0" borderId="0" xfId="78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78" applyFont="1" applyAlignment="1">
      <alignment horizontal="right"/>
    </xf>
    <xf numFmtId="0" fontId="8" fillId="0" borderId="0" xfId="78" applyFont="1" applyAlignment="1">
      <alignment horizontal="right"/>
    </xf>
    <xf numFmtId="165" fontId="0" fillId="0" borderId="0" xfId="1" applyNumberFormat="1" applyFont="1" applyFill="1" applyBorder="1" applyAlignment="1"/>
    <xf numFmtId="165" fontId="0" fillId="0" borderId="0" xfId="1" applyNumberFormat="1" applyFont="1" applyBorder="1" applyAlignment="1"/>
    <xf numFmtId="0" fontId="15" fillId="0" borderId="1" xfId="78" applyFont="1" applyBorder="1" applyAlignment="1">
      <alignment horizontal="right" wrapText="1"/>
    </xf>
    <xf numFmtId="0" fontId="10" fillId="0" borderId="0" xfId="78" applyFont="1" applyAlignment="1">
      <alignment horizontal="left"/>
    </xf>
    <xf numFmtId="0" fontId="15" fillId="0" borderId="3" xfId="78" applyFont="1" applyBorder="1" applyAlignment="1">
      <alignment horizontal="right"/>
    </xf>
    <xf numFmtId="0" fontId="15" fillId="0" borderId="3" xfId="78" applyFont="1" applyBorder="1" applyAlignment="1">
      <alignment horizontal="right" wrapText="1"/>
    </xf>
    <xf numFmtId="0" fontId="21" fillId="0" borderId="0" xfId="78" applyFont="1"/>
    <xf numFmtId="0" fontId="11" fillId="0" borderId="0" xfId="78" applyFont="1" applyAlignment="1">
      <alignment horizontal="left" indent="2"/>
    </xf>
    <xf numFmtId="166" fontId="22" fillId="0" borderId="0" xfId="79" applyNumberFormat="1" applyFont="1" applyFill="1" applyAlignment="1">
      <alignment horizontal="right"/>
    </xf>
    <xf numFmtId="166" fontId="21" fillId="0" borderId="0" xfId="78" applyNumberFormat="1" applyFont="1"/>
    <xf numFmtId="0" fontId="18" fillId="0" borderId="0" xfId="78" applyFont="1" applyAlignment="1">
      <alignment horizontal="left" indent="2"/>
    </xf>
    <xf numFmtId="0" fontId="20" fillId="2" borderId="1" xfId="78" applyFont="1" applyFill="1" applyBorder="1" applyAlignment="1">
      <alignment horizontal="center" wrapText="1"/>
    </xf>
    <xf numFmtId="0" fontId="20" fillId="2" borderId="3" xfId="78" applyFont="1" applyFill="1" applyBorder="1" applyAlignment="1">
      <alignment horizontal="center" wrapText="1"/>
    </xf>
    <xf numFmtId="0" fontId="18" fillId="0" borderId="0" xfId="78" applyFont="1" applyAlignment="1">
      <alignment horizontal="left" vertical="top" wrapText="1" indent="1"/>
    </xf>
  </cellXfs>
  <cellStyles count="81">
    <cellStyle name="Comma" xfId="1" builtinId="3"/>
    <cellStyle name="Comma 2" xfId="80" xr:uid="{CEBE66B4-8E5A-4C18-BE3C-DF81FFE55CE2}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9" builtinId="9" hidden="1"/>
    <cellStyle name="Followed Hyperlink" xfId="62" builtinId="9" hidden="1"/>
    <cellStyle name="Followed Hyperlink" xfId="64" builtinId="9" hidden="1"/>
    <cellStyle name="Followed Hyperlink" xfId="68" builtinId="9" hidden="1"/>
    <cellStyle name="Followed Hyperlink" xfId="66" builtinId="9" hidden="1"/>
    <cellStyle name="Followed Hyperlink" xfId="57" builtinId="9" hidden="1"/>
    <cellStyle name="Followed Hyperlink" xfId="49" builtinId="9" hidden="1"/>
    <cellStyle name="Followed Hyperlink" xfId="41" builtinId="9" hidden="1"/>
    <cellStyle name="Followed Hyperlink" xfId="33" builtinId="9" hidden="1"/>
    <cellStyle name="Followed Hyperlink" xfId="25" builtinId="9" hidden="1"/>
    <cellStyle name="Followed Hyperlink" xfId="13" builtinId="9" hidden="1"/>
    <cellStyle name="Followed Hyperlink" xfId="15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17" builtinId="9" hidden="1"/>
    <cellStyle name="Followed Hyperlink" xfId="9" builtinId="9" hidden="1"/>
    <cellStyle name="Followed Hyperlink" xfId="11" builtinId="9" hidden="1"/>
    <cellStyle name="Followed Hyperlink" xfId="7" builtinId="9" hidden="1"/>
    <cellStyle name="Followed Hyperlink" xfId="5" builtinId="9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3" builtinId="8" hidden="1"/>
    <cellStyle name="Hyperlink" xfId="65" builtinId="8" hidden="1"/>
    <cellStyle name="Hyperlink" xfId="67" builtinId="8" hidden="1"/>
    <cellStyle name="Hyperlink" xfId="61" builtinId="8" hidden="1"/>
    <cellStyle name="Hyperlink" xfId="5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36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2" builtinId="8" hidden="1"/>
    <cellStyle name="Hyperlink" xfId="20" builtinId="8" hidden="1"/>
    <cellStyle name="Hyperlink" xfId="8" builtinId="8" hidden="1"/>
    <cellStyle name="Hyperlink" xfId="10" builtinId="8" hidden="1"/>
    <cellStyle name="Hyperlink" xfId="6" builtinId="8" hidden="1"/>
    <cellStyle name="Hyperlink" xfId="4" builtinId="8" hidden="1"/>
    <cellStyle name="Normal" xfId="0" builtinId="0"/>
    <cellStyle name="Normal 2" xfId="3" xr:uid="{00000000-0005-0000-0000-000042000000}"/>
    <cellStyle name="Normal 2 2" xfId="71" xr:uid="{00000000-0005-0000-0000-000043000000}"/>
    <cellStyle name="Normal 3" xfId="60" xr:uid="{00000000-0005-0000-0000-000044000000}"/>
    <cellStyle name="Normal 3 2" xfId="73" xr:uid="{00000000-0005-0000-0000-000045000000}"/>
    <cellStyle name="Normal 4" xfId="69" xr:uid="{00000000-0005-0000-0000-000046000000}"/>
    <cellStyle name="Normal 4 2" xfId="76" xr:uid="{00000000-0005-0000-0000-000047000000}"/>
    <cellStyle name="Normal 4 3" xfId="74" xr:uid="{00000000-0005-0000-0000-000048000000}"/>
    <cellStyle name="Normal 5" xfId="70" xr:uid="{00000000-0005-0000-0000-000049000000}"/>
    <cellStyle name="Normal 5 2" xfId="77" xr:uid="{00000000-0005-0000-0000-00004A000000}"/>
    <cellStyle name="Normal 5 3" xfId="75" xr:uid="{00000000-0005-0000-0000-00004B000000}"/>
    <cellStyle name="Normal 6" xfId="78" xr:uid="{65F193C0-DC7B-464F-8919-42D4E4D73A4A}"/>
    <cellStyle name="Percent" xfId="2" builtinId="5"/>
    <cellStyle name="Percent 2" xfId="72" xr:uid="{00000000-0005-0000-0000-00004D000000}"/>
    <cellStyle name="Percent 3" xfId="79" xr:uid="{C5FFDA6C-9C7B-46CE-9514-6E5C9ACFCC83}"/>
  </cellStyles>
  <dxfs count="1">
    <dxf>
      <font>
        <b/>
        <i val="0"/>
        <condense val="0"/>
        <extend val="0"/>
        <color indexed="48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F5D2-6B73-452B-9963-7A27C6C26C5D}">
  <sheetPr>
    <pageSetUpPr fitToPage="1"/>
  </sheetPr>
  <dimension ref="A1:G40"/>
  <sheetViews>
    <sheetView workbookViewId="0"/>
  </sheetViews>
  <sheetFormatPr defaultColWidth="12.5703125" defaultRowHeight="15" x14ac:dyDescent="0.25"/>
  <cols>
    <col min="1" max="1" width="12.85546875" style="26" customWidth="1"/>
    <col min="2" max="2" width="12.85546875" customWidth="1"/>
    <col min="3" max="3" width="12.85546875" style="2" customWidth="1"/>
    <col min="4" max="4" width="11.140625" style="2" customWidth="1"/>
    <col min="5" max="16384" width="12.5703125" style="2"/>
  </cols>
  <sheetData>
    <row r="1" spans="1:4" ht="18.75" x14ac:dyDescent="0.3">
      <c r="A1" s="31" t="s">
        <v>12</v>
      </c>
      <c r="C1" s="1"/>
      <c r="D1" s="1"/>
    </row>
    <row r="2" spans="1:4" ht="18.75" x14ac:dyDescent="0.3">
      <c r="A2" s="31" t="s">
        <v>44</v>
      </c>
      <c r="C2" s="3"/>
      <c r="D2" s="3"/>
    </row>
    <row r="3" spans="1:4" ht="14.1" customHeight="1" x14ac:dyDescent="0.25">
      <c r="A3" s="23"/>
      <c r="C3" s="4"/>
      <c r="D3" s="4"/>
    </row>
    <row r="4" spans="1:4" ht="14.1" customHeight="1" thickBot="1" x14ac:dyDescent="0.3">
      <c r="A4" s="23"/>
      <c r="C4" s="4"/>
      <c r="D4" s="4"/>
    </row>
    <row r="5" spans="1:4" ht="14.1" customHeight="1" thickBot="1" x14ac:dyDescent="0.3">
      <c r="A5" s="2"/>
      <c r="B5" s="39" t="s">
        <v>31</v>
      </c>
      <c r="C5" s="39"/>
      <c r="D5" s="39"/>
    </row>
    <row r="6" spans="1:4" ht="39" customHeight="1" thickBot="1" x14ac:dyDescent="0.25">
      <c r="A6" s="6" t="s">
        <v>13</v>
      </c>
      <c r="B6" s="30" t="s">
        <v>33</v>
      </c>
      <c r="C6" s="30" t="s">
        <v>34</v>
      </c>
      <c r="D6" s="30" t="s">
        <v>32</v>
      </c>
    </row>
    <row r="7" spans="1:4" ht="15" customHeight="1" x14ac:dyDescent="0.25">
      <c r="A7" s="24"/>
      <c r="C7" s="10"/>
      <c r="D7" s="10"/>
    </row>
    <row r="8" spans="1:4" ht="15" customHeight="1" x14ac:dyDescent="0.25">
      <c r="A8" s="25" t="s">
        <v>14</v>
      </c>
      <c r="B8" s="28">
        <v>11080258</v>
      </c>
      <c r="C8" s="17">
        <v>6821857</v>
      </c>
      <c r="D8" s="18">
        <f>C8/B8</f>
        <v>0.61567672882707247</v>
      </c>
    </row>
    <row r="9" spans="1:4" ht="15" customHeight="1" x14ac:dyDescent="0.25">
      <c r="A9" s="25" t="s">
        <v>15</v>
      </c>
      <c r="B9" s="29">
        <v>29049967</v>
      </c>
      <c r="C9" s="19">
        <v>24937517</v>
      </c>
      <c r="D9" s="18">
        <f t="shared" ref="D9:D24" si="0">C9/B9</f>
        <v>0.85843529529654883</v>
      </c>
    </row>
    <row r="10" spans="1:4" ht="15" customHeight="1" x14ac:dyDescent="0.25">
      <c r="A10" s="25" t="s">
        <v>16</v>
      </c>
      <c r="B10" s="29">
        <v>30674966</v>
      </c>
      <c r="C10" s="19">
        <v>24863613</v>
      </c>
      <c r="D10" s="18">
        <f t="shared" si="0"/>
        <v>0.8105506294611704</v>
      </c>
    </row>
    <row r="11" spans="1:4" ht="15" customHeight="1" x14ac:dyDescent="0.25">
      <c r="A11" s="25" t="s">
        <v>17</v>
      </c>
      <c r="B11" s="29">
        <v>31158984</v>
      </c>
      <c r="C11" s="19">
        <v>26341654</v>
      </c>
      <c r="D11" s="20">
        <f t="shared" si="0"/>
        <v>0.84539515152355416</v>
      </c>
    </row>
    <row r="12" spans="1:4" ht="15" customHeight="1" x14ac:dyDescent="0.25">
      <c r="A12" s="25" t="s">
        <v>18</v>
      </c>
      <c r="B12" s="28">
        <v>28687452</v>
      </c>
      <c r="C12" s="17">
        <v>26754477</v>
      </c>
      <c r="D12" s="20">
        <f t="shared" si="0"/>
        <v>0.93261949510190034</v>
      </c>
    </row>
    <row r="13" spans="1:4" ht="15" customHeight="1" x14ac:dyDescent="0.25">
      <c r="A13" s="25" t="s">
        <v>19</v>
      </c>
      <c r="B13" s="29">
        <v>30826975</v>
      </c>
      <c r="C13" s="19">
        <v>25215876</v>
      </c>
      <c r="D13" s="20">
        <f t="shared" si="0"/>
        <v>0.81798087551568066</v>
      </c>
    </row>
    <row r="14" spans="1:4" ht="15" customHeight="1" x14ac:dyDescent="0.25">
      <c r="A14" s="25" t="s">
        <v>20</v>
      </c>
      <c r="B14" s="29">
        <v>31205778</v>
      </c>
      <c r="C14" s="21">
        <v>27345368</v>
      </c>
      <c r="D14" s="20">
        <f t="shared" si="0"/>
        <v>0.87629182005973383</v>
      </c>
    </row>
    <row r="15" spans="1:4" ht="15" customHeight="1" x14ac:dyDescent="0.25">
      <c r="A15" s="25" t="s">
        <v>21</v>
      </c>
      <c r="B15" s="28">
        <v>30039872</v>
      </c>
      <c r="C15" s="21">
        <v>27878485</v>
      </c>
      <c r="D15" s="20">
        <f t="shared" si="0"/>
        <v>0.92804939381898832</v>
      </c>
    </row>
    <row r="16" spans="1:4" ht="15" customHeight="1" x14ac:dyDescent="0.25">
      <c r="A16" s="25" t="s">
        <v>22</v>
      </c>
      <c r="B16" s="28">
        <v>29720046</v>
      </c>
      <c r="C16" s="17">
        <v>27013748</v>
      </c>
      <c r="D16" s="20">
        <f t="shared" si="0"/>
        <v>0.90894031590664426</v>
      </c>
    </row>
    <row r="17" spans="1:7" ht="15" customHeight="1" x14ac:dyDescent="0.25">
      <c r="A17" s="25" t="s">
        <v>23</v>
      </c>
      <c r="B17" s="28">
        <v>29472490</v>
      </c>
      <c r="C17" s="17">
        <v>26167708</v>
      </c>
      <c r="D17" s="20">
        <f t="shared" si="0"/>
        <v>0.88786892454624633</v>
      </c>
    </row>
    <row r="18" spans="1:7" ht="15" customHeight="1" x14ac:dyDescent="0.25">
      <c r="A18" s="25" t="s">
        <v>24</v>
      </c>
      <c r="B18" s="28">
        <v>29853056</v>
      </c>
      <c r="C18" s="17">
        <v>28054869</v>
      </c>
      <c r="D18" s="20">
        <f t="shared" si="0"/>
        <v>0.93976539621270261</v>
      </c>
    </row>
    <row r="19" spans="1:7" ht="15" customHeight="1" x14ac:dyDescent="0.25">
      <c r="A19" s="25" t="s">
        <v>25</v>
      </c>
      <c r="B19" s="28">
        <v>28899469</v>
      </c>
      <c r="C19" s="17">
        <v>24172750</v>
      </c>
      <c r="D19" s="20">
        <f t="shared" si="0"/>
        <v>0.83644270418947841</v>
      </c>
    </row>
    <row r="20" spans="1:7" ht="15" customHeight="1" x14ac:dyDescent="0.25">
      <c r="A20" s="25" t="s">
        <v>26</v>
      </c>
      <c r="B20" s="28">
        <v>28936948</v>
      </c>
      <c r="C20" s="17">
        <v>23898672</v>
      </c>
      <c r="D20" s="20">
        <f t="shared" si="0"/>
        <v>0.82588778885734593</v>
      </c>
    </row>
    <row r="21" spans="1:7" ht="15" customHeight="1" x14ac:dyDescent="0.25">
      <c r="A21" s="25" t="s">
        <v>27</v>
      </c>
      <c r="B21" s="28">
        <v>28350077</v>
      </c>
      <c r="C21" s="17">
        <v>24213805</v>
      </c>
      <c r="D21" s="20">
        <f t="shared" si="0"/>
        <v>0.85410014935761902</v>
      </c>
    </row>
    <row r="22" spans="1:7" ht="15" customHeight="1" x14ac:dyDescent="0.25">
      <c r="A22" s="25" t="s">
        <v>28</v>
      </c>
      <c r="B22" s="28">
        <v>28224260</v>
      </c>
      <c r="C22" s="17">
        <v>21843556</v>
      </c>
      <c r="D22" s="20">
        <f t="shared" si="0"/>
        <v>0.77392838643068051</v>
      </c>
    </row>
    <row r="23" spans="1:7" ht="15" customHeight="1" x14ac:dyDescent="0.25">
      <c r="A23" s="25" t="s">
        <v>29</v>
      </c>
      <c r="B23" s="28">
        <v>32525871</v>
      </c>
      <c r="C23" s="17">
        <v>20144925</v>
      </c>
      <c r="D23" s="20">
        <f t="shared" si="0"/>
        <v>0.61935082384112017</v>
      </c>
    </row>
    <row r="24" spans="1:7" ht="15" customHeight="1" x14ac:dyDescent="0.25">
      <c r="A24" s="25" t="s">
        <v>30</v>
      </c>
      <c r="B24" s="28">
        <v>32281571</v>
      </c>
      <c r="C24" s="17">
        <v>22109710</v>
      </c>
      <c r="D24" s="20">
        <f t="shared" si="0"/>
        <v>0.68490192128505767</v>
      </c>
    </row>
    <row r="25" spans="1:7" ht="15" customHeight="1" x14ac:dyDescent="0.25">
      <c r="A25" s="25" t="s">
        <v>42</v>
      </c>
      <c r="B25" s="28">
        <v>32162254</v>
      </c>
      <c r="C25" s="17">
        <v>22262970</v>
      </c>
      <c r="D25" s="20">
        <v>0.69220801502282769</v>
      </c>
    </row>
    <row r="26" spans="1:7" ht="15" customHeight="1" x14ac:dyDescent="0.25">
      <c r="A26" s="25" t="s">
        <v>45</v>
      </c>
      <c r="B26" s="28">
        <v>30438015</v>
      </c>
      <c r="C26" s="17">
        <v>20613868</v>
      </c>
      <c r="D26" s="20">
        <v>0.67724087789561838</v>
      </c>
    </row>
    <row r="27" spans="1:7" ht="15" customHeight="1" thickBot="1" x14ac:dyDescent="0.25">
      <c r="A27" s="32"/>
      <c r="B27" s="33"/>
      <c r="C27" s="33"/>
      <c r="D27" s="33"/>
    </row>
    <row r="28" spans="1:7" x14ac:dyDescent="0.25">
      <c r="A28" s="15" t="s">
        <v>46</v>
      </c>
      <c r="C28" s="9"/>
      <c r="D28" s="9"/>
      <c r="E28" s="9"/>
      <c r="F28" s="9"/>
      <c r="G28" s="9"/>
    </row>
    <row r="40" spans="1:1" x14ac:dyDescent="0.25">
      <c r="A40" s="27"/>
    </row>
  </sheetData>
  <mergeCells count="1">
    <mergeCell ref="B5:D5"/>
  </mergeCells>
  <phoneticPr fontId="19" type="noConversion"/>
  <conditionalFormatting sqref="A28">
    <cfRule type="cellIs" dxfId="0" priority="1" stopIfTrue="1" operator="equal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89CC-1B2C-4E8A-907F-5B05B44FA825}">
  <sheetPr>
    <pageSetUpPr fitToPage="1"/>
  </sheetPr>
  <dimension ref="A1:L43"/>
  <sheetViews>
    <sheetView tabSelected="1" workbookViewId="0"/>
  </sheetViews>
  <sheetFormatPr defaultColWidth="12.5703125" defaultRowHeight="15" x14ac:dyDescent="0.25"/>
  <cols>
    <col min="1" max="1" width="46.140625" style="2" customWidth="1"/>
    <col min="3" max="8" width="10.85546875" style="2" customWidth="1"/>
    <col min="9" max="16384" width="12.5703125" style="2"/>
  </cols>
  <sheetData>
    <row r="1" spans="1:12" ht="18.75" x14ac:dyDescent="0.3">
      <c r="A1" s="1" t="s">
        <v>47</v>
      </c>
      <c r="C1" s="1"/>
      <c r="D1" s="1"/>
      <c r="E1" s="1"/>
      <c r="F1" s="1"/>
      <c r="G1" s="1"/>
    </row>
    <row r="2" spans="1:12" ht="18.75" x14ac:dyDescent="0.3">
      <c r="A2" s="1" t="s">
        <v>48</v>
      </c>
      <c r="C2" s="3"/>
      <c r="D2" s="3"/>
      <c r="E2" s="3"/>
      <c r="F2" s="3"/>
      <c r="G2" s="3"/>
    </row>
    <row r="3" spans="1:12" ht="14.1" customHeight="1" x14ac:dyDescent="0.25">
      <c r="A3" s="4"/>
      <c r="B3" s="4"/>
      <c r="C3" s="4"/>
      <c r="D3" s="4"/>
      <c r="E3" s="4"/>
      <c r="F3" s="4"/>
      <c r="G3"/>
    </row>
    <row r="4" spans="1:12" ht="15.75" customHeight="1" thickBot="1" x14ac:dyDescent="0.3">
      <c r="A4" s="4"/>
      <c r="B4" s="40" t="s">
        <v>49</v>
      </c>
      <c r="C4" s="40"/>
      <c r="D4" s="40"/>
      <c r="E4" s="40"/>
      <c r="F4" s="40"/>
      <c r="G4" s="40"/>
      <c r="H4" s="40"/>
      <c r="I4" s="40"/>
    </row>
    <row r="5" spans="1:12" ht="13.5" thickBot="1" x14ac:dyDescent="0.25">
      <c r="A5" s="5"/>
      <c r="B5" s="6" t="s">
        <v>39</v>
      </c>
      <c r="C5" s="6" t="s">
        <v>7</v>
      </c>
      <c r="D5" s="6" t="s">
        <v>6</v>
      </c>
      <c r="E5" s="6" t="s">
        <v>11</v>
      </c>
      <c r="F5" s="6" t="s">
        <v>50</v>
      </c>
      <c r="G5" s="6" t="s">
        <v>10</v>
      </c>
      <c r="H5" s="6" t="s">
        <v>43</v>
      </c>
      <c r="I5" s="6" t="s">
        <v>51</v>
      </c>
    </row>
    <row r="6" spans="1:12" s="34" customFormat="1" ht="18.75" customHeight="1" x14ac:dyDescent="0.2">
      <c r="A6" s="34" t="s">
        <v>35</v>
      </c>
      <c r="B6" s="36">
        <v>0.83644270418947841</v>
      </c>
      <c r="C6" s="36">
        <v>0.82588778885734593</v>
      </c>
      <c r="D6" s="36">
        <v>0.85410014935761902</v>
      </c>
      <c r="E6" s="36">
        <v>0.77392838643068051</v>
      </c>
      <c r="F6" s="36">
        <v>0.61935082384112017</v>
      </c>
      <c r="G6" s="36">
        <v>0.684901921285058</v>
      </c>
      <c r="H6" s="36">
        <v>0.69220801502282769</v>
      </c>
      <c r="I6" s="36">
        <v>0.67700000000000005</v>
      </c>
      <c r="J6" s="37"/>
      <c r="K6" s="37"/>
      <c r="L6" s="37"/>
    </row>
    <row r="7" spans="1:12" ht="15" customHeight="1" x14ac:dyDescent="0.25">
      <c r="A7" s="9"/>
      <c r="B7" s="10"/>
      <c r="C7" s="10"/>
      <c r="D7" s="10"/>
      <c r="E7" s="10"/>
      <c r="F7" s="10"/>
      <c r="G7"/>
      <c r="H7"/>
      <c r="I7"/>
    </row>
    <row r="8" spans="1:12" ht="15" customHeight="1" x14ac:dyDescent="0.25">
      <c r="A8" s="7" t="s">
        <v>37</v>
      </c>
      <c r="C8" s="10"/>
      <c r="D8" s="10"/>
      <c r="E8" s="10"/>
      <c r="F8" s="10"/>
      <c r="G8"/>
      <c r="H8"/>
      <c r="I8"/>
    </row>
    <row r="9" spans="1:12" ht="15" customHeight="1" x14ac:dyDescent="0.2">
      <c r="A9" s="35" t="s">
        <v>0</v>
      </c>
      <c r="B9" s="10">
        <v>0.95997084722004755</v>
      </c>
      <c r="C9" s="8">
        <v>0.96850628122002835</v>
      </c>
      <c r="D9" s="8">
        <v>1.0513489798879363</v>
      </c>
      <c r="E9" s="8">
        <v>0.89191632814687893</v>
      </c>
      <c r="F9" s="8">
        <v>0.8186190453565767</v>
      </c>
      <c r="G9" s="8">
        <v>0.93810672403666573</v>
      </c>
      <c r="H9" s="8">
        <v>0.86738001589808711</v>
      </c>
      <c r="I9" s="8">
        <v>0.8</v>
      </c>
    </row>
    <row r="10" spans="1:12" ht="15" customHeight="1" x14ac:dyDescent="0.2">
      <c r="A10" s="35" t="s">
        <v>1</v>
      </c>
      <c r="B10" s="10">
        <v>0.84145218824467172</v>
      </c>
      <c r="C10" s="8">
        <v>0.84383387889470007</v>
      </c>
      <c r="D10" s="8">
        <v>0.86008672365468575</v>
      </c>
      <c r="E10" s="8">
        <v>0.79612903954424041</v>
      </c>
      <c r="F10" s="8">
        <v>0.64009576516209687</v>
      </c>
      <c r="G10" s="8">
        <v>0.72498768641967504</v>
      </c>
      <c r="H10" s="8">
        <v>0.74084792029252156</v>
      </c>
      <c r="I10" s="8">
        <v>0.72</v>
      </c>
    </row>
    <row r="11" spans="1:12" ht="15" customHeight="1" x14ac:dyDescent="0.2">
      <c r="A11" s="35" t="s">
        <v>2</v>
      </c>
      <c r="B11" s="8">
        <v>0.81218112659587149</v>
      </c>
      <c r="C11" s="8">
        <v>0.78586693278340169</v>
      </c>
      <c r="D11" s="8">
        <v>0.8350640677754525</v>
      </c>
      <c r="E11" s="8">
        <v>0.7447167666024207</v>
      </c>
      <c r="F11" s="8">
        <v>0.59618638737457708</v>
      </c>
      <c r="G11" s="8">
        <v>0.66079346812587469</v>
      </c>
      <c r="H11" s="8">
        <v>0.64427149155985663</v>
      </c>
      <c r="I11" s="8">
        <v>0.64</v>
      </c>
    </row>
    <row r="12" spans="1:12" ht="15" customHeight="1" x14ac:dyDescent="0.2">
      <c r="A12" s="35" t="s">
        <v>3</v>
      </c>
      <c r="B12" s="8">
        <v>0.61927538806988347</v>
      </c>
      <c r="C12" s="8">
        <v>0.58495793540541263</v>
      </c>
      <c r="D12" s="8">
        <v>0.60872259210437085</v>
      </c>
      <c r="E12" s="8">
        <v>0.48979168807265677</v>
      </c>
      <c r="F12" s="8">
        <v>0.37127493137333611</v>
      </c>
      <c r="G12" s="8">
        <v>0.35400095807515669</v>
      </c>
      <c r="H12" s="8">
        <v>0.38903964560050769</v>
      </c>
      <c r="I12" s="8">
        <v>0.39</v>
      </c>
    </row>
    <row r="13" spans="1:12" ht="15" customHeight="1" x14ac:dyDescent="0.2">
      <c r="A13" s="35" t="s">
        <v>8</v>
      </c>
      <c r="B13" s="8">
        <v>0.51235381986031303</v>
      </c>
      <c r="C13" s="8">
        <v>0.63005931735492726</v>
      </c>
      <c r="D13" s="8">
        <v>0.6204827810320549</v>
      </c>
      <c r="E13" s="8">
        <v>0.68723050548080422</v>
      </c>
      <c r="F13" s="8">
        <v>0.45436465440749013</v>
      </c>
      <c r="G13" s="8">
        <v>0.53192371035435371</v>
      </c>
      <c r="H13" s="8">
        <v>0.46566029496417161</v>
      </c>
      <c r="I13" s="8">
        <v>0.5</v>
      </c>
    </row>
    <row r="14" spans="1:12" ht="15" customHeight="1" x14ac:dyDescent="0.2">
      <c r="A14" s="35" t="s">
        <v>4</v>
      </c>
      <c r="B14" s="8">
        <v>0.61786775444427655</v>
      </c>
      <c r="C14" s="8">
        <v>0.51599190194502631</v>
      </c>
      <c r="D14" s="8">
        <v>0.45935887336623638</v>
      </c>
      <c r="E14" s="8">
        <v>0.34271792276732005</v>
      </c>
      <c r="F14" s="8">
        <v>0.23181675364584531</v>
      </c>
      <c r="G14" s="8">
        <v>0.27859423301069275</v>
      </c>
      <c r="H14" s="8">
        <v>0.32663146883674193</v>
      </c>
      <c r="I14" s="8">
        <v>0.25</v>
      </c>
    </row>
    <row r="15" spans="1:12" ht="15" customHeight="1" x14ac:dyDescent="0.2">
      <c r="A15" s="35" t="s">
        <v>36</v>
      </c>
      <c r="B15" s="8">
        <v>1.0175270815202031</v>
      </c>
      <c r="C15" s="8">
        <v>1.032424377006111</v>
      </c>
      <c r="D15" s="8">
        <v>1.0518956371993111</v>
      </c>
      <c r="E15" s="8">
        <v>0.97306632604399634</v>
      </c>
      <c r="F15" s="8">
        <v>0.85246365470471952</v>
      </c>
      <c r="G15" s="8">
        <v>0.94517812483169383</v>
      </c>
      <c r="H15" s="8">
        <v>1.0099829372113496</v>
      </c>
      <c r="I15" s="8" t="s">
        <v>52</v>
      </c>
    </row>
    <row r="16" spans="1:12" ht="15" customHeight="1" x14ac:dyDescent="0.2">
      <c r="A16" s="7" t="s">
        <v>38</v>
      </c>
      <c r="B16" s="2"/>
      <c r="C16" s="10"/>
      <c r="D16" s="10"/>
      <c r="E16" s="10"/>
      <c r="F16" s="10"/>
      <c r="G16" s="10"/>
    </row>
    <row r="17" spans="1:9" ht="15" customHeight="1" x14ac:dyDescent="0.2">
      <c r="A17" s="35" t="s">
        <v>0</v>
      </c>
      <c r="B17" s="8">
        <v>2.2149110916194883</v>
      </c>
      <c r="C17" s="11">
        <v>1.4502519726808567</v>
      </c>
      <c r="D17" s="11">
        <v>1.9234978319223621</v>
      </c>
      <c r="E17" s="11">
        <v>3.096058752426651</v>
      </c>
      <c r="F17" s="11">
        <v>1.3399796269391981</v>
      </c>
      <c r="G17" s="11">
        <v>1.1723634238971663</v>
      </c>
      <c r="H17" s="10">
        <v>1.4188335066805344</v>
      </c>
      <c r="I17" s="10" t="s">
        <v>53</v>
      </c>
    </row>
    <row r="18" spans="1:9" ht="15" customHeight="1" x14ac:dyDescent="0.2">
      <c r="A18" s="35" t="s">
        <v>2</v>
      </c>
      <c r="B18" s="10">
        <v>0.95044152150728756</v>
      </c>
      <c r="C18" s="11">
        <v>0.93042824987237205</v>
      </c>
      <c r="D18" s="11">
        <v>0.92813224907081793</v>
      </c>
      <c r="E18" s="11">
        <v>0.84287361089085966</v>
      </c>
      <c r="F18" s="11">
        <v>0.68551878921786047</v>
      </c>
      <c r="G18" s="11">
        <v>0.83063535369375863</v>
      </c>
      <c r="H18" s="11">
        <v>0.79074478674719106</v>
      </c>
      <c r="I18" s="11">
        <v>0.78</v>
      </c>
    </row>
    <row r="19" spans="1:9" ht="15" customHeight="1" x14ac:dyDescent="0.2">
      <c r="A19" s="35" t="s">
        <v>3</v>
      </c>
      <c r="B19" s="11">
        <v>0.82758188593719351</v>
      </c>
      <c r="C19" s="11">
        <v>0.84907046343401993</v>
      </c>
      <c r="D19" s="11">
        <v>0.90142862211670893</v>
      </c>
      <c r="E19" s="11">
        <v>1.0413992524155442</v>
      </c>
      <c r="F19" s="11">
        <v>0.68959436195742396</v>
      </c>
      <c r="G19" s="11">
        <v>0.65001058102744358</v>
      </c>
      <c r="H19" s="11">
        <v>0.71464117158093277</v>
      </c>
      <c r="I19" s="11">
        <v>0.75</v>
      </c>
    </row>
    <row r="20" spans="1:9" ht="15" customHeight="1" x14ac:dyDescent="0.2">
      <c r="A20" s="35" t="s">
        <v>8</v>
      </c>
      <c r="B20" s="11">
        <v>0.5834678721343235</v>
      </c>
      <c r="C20" s="11">
        <v>0.62506657198650806</v>
      </c>
      <c r="D20" s="11">
        <v>0.69463577541223132</v>
      </c>
      <c r="E20" s="11">
        <v>1.3111676119694895</v>
      </c>
      <c r="F20" s="11">
        <v>0.43615089772039539</v>
      </c>
      <c r="G20" s="11">
        <v>0.42176186645213193</v>
      </c>
      <c r="H20" s="11">
        <v>0.60751417769376181</v>
      </c>
      <c r="I20" s="11" t="s">
        <v>54</v>
      </c>
    </row>
    <row r="21" spans="1:9" ht="15" customHeight="1" x14ac:dyDescent="0.2">
      <c r="A21" s="35" t="s">
        <v>5</v>
      </c>
      <c r="B21" s="11">
        <v>0.41489361702127658</v>
      </c>
      <c r="C21" s="11">
        <v>0.432670945445569</v>
      </c>
      <c r="D21" s="11">
        <v>0.31689791873141726</v>
      </c>
      <c r="E21" s="11">
        <v>0.27861257943814216</v>
      </c>
      <c r="F21" s="11">
        <v>0.27162380474173686</v>
      </c>
      <c r="G21" s="11">
        <v>0.3247319988615881</v>
      </c>
      <c r="H21" s="11">
        <v>0.27954112865888164</v>
      </c>
      <c r="I21" s="11">
        <v>0.31</v>
      </c>
    </row>
    <row r="22" spans="1:9" ht="12" customHeight="1" x14ac:dyDescent="0.25">
      <c r="B22" s="11"/>
      <c r="C22" s="11"/>
      <c r="D22" s="11"/>
      <c r="E22" s="11"/>
      <c r="F22" s="11"/>
      <c r="G22"/>
      <c r="H22"/>
      <c r="I22"/>
    </row>
    <row r="23" spans="1:9" ht="15" customHeight="1" thickBot="1" x14ac:dyDescent="0.3">
      <c r="A23" s="12"/>
      <c r="B23" s="12"/>
      <c r="C23" s="13"/>
      <c r="D23" s="13"/>
      <c r="E23" s="13"/>
      <c r="F23" s="13"/>
      <c r="G23" s="22"/>
      <c r="H23" s="22"/>
      <c r="I23" s="22"/>
    </row>
    <row r="24" spans="1:9" x14ac:dyDescent="0.25">
      <c r="A24" s="9" t="s">
        <v>9</v>
      </c>
      <c r="C24" s="14"/>
      <c r="D24" s="14"/>
      <c r="E24" s="14"/>
      <c r="F24" s="14"/>
      <c r="G24" s="14"/>
      <c r="H24" s="14"/>
    </row>
    <row r="25" spans="1:9" x14ac:dyDescent="0.25">
      <c r="A25" s="15" t="s">
        <v>55</v>
      </c>
      <c r="C25" s="9"/>
      <c r="D25" s="9"/>
      <c r="E25" s="9"/>
      <c r="F25" s="9"/>
      <c r="G25" s="9"/>
    </row>
    <row r="26" spans="1:9" x14ac:dyDescent="0.25">
      <c r="A26" s="15" t="s">
        <v>56</v>
      </c>
      <c r="C26" s="9"/>
      <c r="D26" s="9"/>
      <c r="E26" s="9"/>
      <c r="F26" s="9"/>
      <c r="G26" s="9"/>
    </row>
    <row r="27" spans="1:9" x14ac:dyDescent="0.25">
      <c r="A27" s="15" t="s">
        <v>57</v>
      </c>
    </row>
    <row r="28" spans="1:9" x14ac:dyDescent="0.25">
      <c r="A28" s="15" t="s">
        <v>40</v>
      </c>
    </row>
    <row r="29" spans="1:9" x14ac:dyDescent="0.25">
      <c r="A29" s="15" t="s">
        <v>58</v>
      </c>
    </row>
    <row r="30" spans="1:9" x14ac:dyDescent="0.25">
      <c r="A30" s="38" t="s">
        <v>41</v>
      </c>
    </row>
    <row r="31" spans="1:9" x14ac:dyDescent="0.25">
      <c r="A31" s="38" t="s">
        <v>59</v>
      </c>
    </row>
    <row r="32" spans="1:9" ht="12.75" x14ac:dyDescent="0.2">
      <c r="A32" s="41" t="s">
        <v>60</v>
      </c>
      <c r="B32" s="41"/>
      <c r="C32" s="41"/>
      <c r="D32" s="41"/>
      <c r="E32" s="41"/>
      <c r="F32" s="41"/>
      <c r="G32" s="41"/>
    </row>
    <row r="43" spans="1:1" x14ac:dyDescent="0.25">
      <c r="A43" s="16"/>
    </row>
  </sheetData>
  <sortState xmlns:xlrd2="http://schemas.microsoft.com/office/spreadsheetml/2017/richdata2" columnSort="1" ref="B3:H23">
    <sortCondition descending="1" ref="B3:H3"/>
  </sortState>
  <mergeCells count="2">
    <mergeCell ref="B4:I4"/>
    <mergeCell ref="A32:G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Rate of Return 2005 to 2024</vt:lpstr>
      <vt:lpstr>Details 2016_17 to 2023_24</vt:lpstr>
      <vt:lpstr>'Details 2016_17 to 2023_24'!Print_Area</vt:lpstr>
      <vt:lpstr>'Rate of Return 2005 to 2024'!Print_Area</vt:lpstr>
    </vt:vector>
  </TitlesOfParts>
  <Manager/>
  <Company>GNWT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Diep Duong</dc:creator>
  <cp:keywords/>
  <dc:description/>
  <cp:lastModifiedBy>Jeff Barichello</cp:lastModifiedBy>
  <cp:revision/>
  <cp:lastPrinted>2023-06-15T20:48:52Z</cp:lastPrinted>
  <dcterms:created xsi:type="dcterms:W3CDTF">2008-09-30T17:46:08Z</dcterms:created>
  <dcterms:modified xsi:type="dcterms:W3CDTF">2025-06-10T22:03:28Z</dcterms:modified>
  <cp:category/>
  <cp:contentStatus/>
</cp:coreProperties>
</file>